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01"/>
  <workbookPr defaultThemeVersion="166925"/>
  <mc:AlternateContent xmlns:mc="http://schemas.openxmlformats.org/markup-compatibility/2006">
    <mc:Choice Requires="x15">
      <x15ac:absPath xmlns:x15ac="http://schemas.microsoft.com/office/spreadsheetml/2010/11/ac" url="C:\Users\RvanderEerden\ICT Dienst Houten\Algemeen - Documenten\Bestuursvergaderingen\RHC_2019\Bestuursvergadering_21082019\"/>
    </mc:Choice>
  </mc:AlternateContent>
  <xr:revisionPtr revIDLastSave="63" documentId="13_ncr:1_{E93055D3-8B5B-4576-84E5-28BB3F9E066C}" xr6:coauthVersionLast="43" xr6:coauthVersionMax="43" xr10:uidLastSave="{D4762D9A-144B-4F32-B481-C1118791B986}"/>
  <bookViews>
    <workbookView xWindow="-120" yWindow="-120" windowWidth="29040" windowHeight="15840" xr2:uid="{02F0D77D-62D0-4246-8DFF-D82455524C05}"/>
  </bookViews>
  <sheets>
    <sheet name="Blad1" sheetId="1" r:id="rId1"/>
  </sheets>
  <definedNames>
    <definedName name="_xlnm.Print_Area" localSheetId="0">Blad1!$A$1:$E$18,Blad1!$A$21:$E$28,Blad1!$A$30:$E$53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8" i="1" l="1"/>
  <c r="C28" i="1"/>
  <c r="D18" i="1"/>
  <c r="C18" i="1"/>
</calcChain>
</file>

<file path=xl/sharedStrings.xml><?xml version="1.0" encoding="utf-8"?>
<sst xmlns="http://schemas.openxmlformats.org/spreadsheetml/2006/main" count="59" uniqueCount="46">
  <si>
    <t>I Archieven Leerdam, Zederik en Vianen</t>
  </si>
  <si>
    <t>Betreft</t>
  </si>
  <si>
    <t>1.</t>
  </si>
  <si>
    <t>2.</t>
  </si>
  <si>
    <t>3.</t>
  </si>
  <si>
    <t>4.</t>
  </si>
  <si>
    <t>5.</t>
  </si>
  <si>
    <t>6.</t>
  </si>
  <si>
    <t>7.</t>
  </si>
  <si>
    <t>8.</t>
  </si>
  <si>
    <t>9.</t>
  </si>
  <si>
    <t>10.</t>
  </si>
  <si>
    <t>11.</t>
  </si>
  <si>
    <t>12.</t>
  </si>
  <si>
    <t>13.</t>
  </si>
  <si>
    <t>Bijzonderheden</t>
  </si>
  <si>
    <t>Aantal meters</t>
  </si>
  <si>
    <t>Geschatte benodigde uren</t>
  </si>
  <si>
    <t>Totaal</t>
  </si>
  <si>
    <t>II Collecties Leerdam, Zederik en Vianen</t>
  </si>
  <si>
    <t>Schonen en inventariseren archief Gemeentebestuur Leerdam, 1986-2018 (23)</t>
  </si>
  <si>
    <t>Schonen en inventariseren bouw- en hinderwetvergunningen Leerdam, Kedichem en Schoonrewoerd, 1904-2016 (32, 24, 31, 30 en 29)</t>
  </si>
  <si>
    <t>Inventariseren 27 particuliere archieven, 1698-2009  (35-59 en 88) en regelen overeenkomsten van schenking of bruikleen.</t>
  </si>
  <si>
    <t>Samenvoegen en verbeteren twee papieren inventarissen archief Stadsbestuur Leerdam, ca. 1530-1811 (86)</t>
  </si>
  <si>
    <t>In MaisFlexis invoeren goede papieren inventaris archief Gemeentebestuur Leerdam, 1812-1931 (87)</t>
  </si>
  <si>
    <t xml:space="preserve">Deels inventariseren en alles omzetten uit Word naar Excel bouw- en hinderwetvergunningen Ameide (159), Hei- en Boeicop (160), Leerbroek (161), Lexmond (162), Meerkerk (163), Nieuwland (164), Tienhoven (165) en Zederik (166 en 167), 1905-2016 </t>
  </si>
  <si>
    <t>Deels nog schonen en inventariseren bouwvergunningen Hagestein (169), Everdingen (170), Vianen, 1903-1995 en 1996-2018  (171 en 173) en het Industrieschap Hagestein (172) en milieuvergunningen Hagestein (174), Everdingen (175), Hei- en Boeicop (176) en Vianen (177), 1902-2018 . Excelbeschrijvingen (t/m 2010) omzetten in MaisFlexis</t>
  </si>
  <si>
    <t>Inventariseren begraafplaatsadministratie Vianen Everdingen, Hagestein en Zijderveld</t>
  </si>
  <si>
    <t>Inventariseren Topografisch-Historische Atlas Leerdam (68)</t>
  </si>
  <si>
    <t>Inventariseren bibliotheek en diverse aanvullingen op archieven (156)</t>
  </si>
  <si>
    <t>Inventariseren Documentatie Leerdam (54)</t>
  </si>
  <si>
    <t>Inventariseren Documentatie Zederik (153)</t>
  </si>
  <si>
    <t>Inventariseren Topografisch-Historische Atlas Zederik (155)</t>
  </si>
  <si>
    <t xml:space="preserve">Invoeren van drie handgeschreven of getypte toegangen in MaisFlexis van Lexmond en Ameide, 1442-1941 (127, 128, 130) </t>
  </si>
  <si>
    <t xml:space="preserve">Inventariseren  archieven Woningbouwvereniging Lexmond (129), Maatschappelijke Zorg Ameide (134), Woningbedrijf Nieuwland (150), Gemeentebestuur Zederik 1986-2018 (152 = 95 m) en Personeelsvereniging Zederik (154) </t>
  </si>
  <si>
    <t>Door DIV Vijfheerenlanden zelf? Zie voor de urenberekening post 10.</t>
  </si>
  <si>
    <t>Uitgegaan wordt van 0,3 meter per dag.</t>
  </si>
  <si>
    <t>Door DIV Vijfheerlanden zelf? Uitgegaan wordt van 0,3 meter per dag. Zie ook post 10 en 12.</t>
  </si>
  <si>
    <t>Uitgegaan wordt van 0,8 meter per dag.</t>
  </si>
  <si>
    <t>Uitgegaan wordt van 0,5 meter per dag.</t>
  </si>
  <si>
    <r>
      <rPr>
        <sz val="11"/>
        <rFont val="Calibri"/>
        <family val="2"/>
        <scheme val="minor"/>
      </rPr>
      <t>Maken van een beschrijvende inventaris van het archief van het Gemeentebestuur Vianen, 1996-2018 en samenv</t>
    </r>
    <r>
      <rPr>
        <sz val="11"/>
        <color theme="1"/>
        <rFont val="Calibri"/>
        <family val="2"/>
        <scheme val="minor"/>
      </rPr>
      <t>oegen met het al bij het RHC aanwezige deel 1986-1995 (23,5 m; (455)</t>
    </r>
  </si>
  <si>
    <r>
      <rPr>
        <sz val="11"/>
        <rFont val="Calibri"/>
        <family val="2"/>
        <scheme val="minor"/>
      </rPr>
      <t>Maken van een beschrijvende inventaris van negen archieven met een dossierinventaris van Meerkerk (117), Lexmond (12</t>
    </r>
    <r>
      <rPr>
        <sz val="11"/>
        <color theme="1"/>
        <rFont val="Calibri"/>
        <family val="2"/>
        <scheme val="minor"/>
      </rPr>
      <t>4), Ameide (132), Hei- en  Boeicop (135 = pseudo-dossierinventaris = 1588-1816, 4 m), Techn. Dienst VHL-Noord (139), Tienhoven (141), Leerbroek (145) en Woningbedrijf Nieuwland (151), 1931-1985</t>
    </r>
  </si>
  <si>
    <t>Samenvoegen en deels schonen geïnventariseerde archieven Gemeentebestuur Leerdam, 1932-1971 (27) en 1972-1985 (28)</t>
  </si>
  <si>
    <r>
      <t xml:space="preserve">Uitgegaan wordt van </t>
    </r>
    <r>
      <rPr>
        <sz val="11"/>
        <rFont val="Calibri"/>
        <family val="2"/>
        <scheme val="minor"/>
      </rPr>
      <t>0,5 m</t>
    </r>
    <r>
      <rPr>
        <sz val="11"/>
        <color theme="1"/>
        <rFont val="Calibri"/>
        <family val="2"/>
        <scheme val="minor"/>
      </rPr>
      <t xml:space="preserve">eter per dag. </t>
    </r>
  </si>
  <si>
    <r>
      <t xml:space="preserve">Door DIV Vijfheerenlanden zelf? Voor de berekening van het aantal uren is er van uit gegaan dat de helft is geïnventariseerd. De Word-documenten die hiervan zijn, omzetten naar Excell kost circa 100 uur (150 inschrijvingen per uur). De overige </t>
    </r>
    <r>
      <rPr>
        <sz val="11"/>
        <color theme="1"/>
        <rFont val="Calibri"/>
        <family val="2"/>
        <scheme val="minor"/>
      </rPr>
      <t>71 meter moet nog worden geïnventariseerd en geschoond. Hiervoor is 0,5 meter per dag gerekend.</t>
    </r>
  </si>
  <si>
    <t>Bijlage 3C. Overzicht van incidentele, achterstallige werkzaamheden Vijfheerenlanden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</si>
</sst>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0"/>
      <name val="Calibri"/>
      <family val="2"/>
      <scheme val="minor"/>
    </font>
    <font>
      <b/>
      <sz val="18"/>
      <color theme="4"/>
      <name val="Calibri"/>
      <family val="2"/>
      <scheme val="minor"/>
    </font>
    <font>
      <b/>
      <sz val="12"/>
      <color theme="1"/>
      <name val="Calibri"/>
      <family val="2"/>
      <scheme val="minor"/>
    </font>
    <font>
      <sz val="11"/>
      <name val="Calibri"/>
      <family val="2"/>
      <scheme val="minor"/>
    </font>
    <font>
      <sz val="11"/>
      <color theme="0"/>
      <name val="Calibri"/>
      <family val="2"/>
      <scheme val="minor"/>
    </font>
    <font>
      <b/>
      <u/>
      <sz val="16"/>
      <color theme="0"/>
      <name val="Calibri"/>
      <family val="2"/>
      <scheme val="minor"/>
    </font>
  </fonts>
  <fills count="7">
    <fill>
      <patternFill patternType="none"/>
    </fill>
    <fill>
      <patternFill patternType="gray125"/>
    </fill>
    <fill>
      <patternFill patternType="solid">
        <fgColor theme="3"/>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4"/>
        <bgColor indexed="64"/>
      </patternFill>
    </fill>
    <fill>
      <patternFill patternType="solid">
        <fgColor rgb="FFC00000"/>
        <bgColor indexed="64"/>
      </patternFill>
    </fill>
  </fills>
  <borders count="14">
    <border>
      <left/>
      <right/>
      <top/>
      <bottom/>
      <diagonal/>
    </border>
    <border>
      <left style="thick">
        <color auto="1"/>
      </left>
      <right style="thin">
        <color auto="1"/>
      </right>
      <top style="thick">
        <color auto="1"/>
      </top>
      <bottom/>
      <diagonal/>
    </border>
    <border>
      <left style="thick">
        <color auto="1"/>
      </left>
      <right style="thin">
        <color auto="1"/>
      </right>
      <top/>
      <bottom/>
      <diagonal/>
    </border>
    <border>
      <left style="thin">
        <color auto="1"/>
      </left>
      <right style="thin">
        <color auto="1"/>
      </right>
      <top/>
      <bottom/>
      <diagonal/>
    </border>
    <border>
      <left style="thin">
        <color auto="1"/>
      </left>
      <right style="thick">
        <color auto="1"/>
      </right>
      <top/>
      <bottom/>
      <diagonal/>
    </border>
    <border>
      <left style="thick">
        <color auto="1"/>
      </left>
      <right style="thin">
        <color auto="1"/>
      </right>
      <top/>
      <bottom style="double">
        <color indexed="64"/>
      </bottom>
      <diagonal/>
    </border>
    <border>
      <left style="thin">
        <color auto="1"/>
      </left>
      <right style="thin">
        <color auto="1"/>
      </right>
      <top/>
      <bottom style="double">
        <color indexed="64"/>
      </bottom>
      <diagonal/>
    </border>
    <border>
      <left style="thin">
        <color auto="1"/>
      </left>
      <right style="thick">
        <color auto="1"/>
      </right>
      <top/>
      <bottom style="double">
        <color indexed="64"/>
      </bottom>
      <diagonal/>
    </border>
    <border>
      <left style="thick">
        <color auto="1"/>
      </left>
      <right style="thin">
        <color auto="1"/>
      </right>
      <top style="double">
        <color auto="1"/>
      </top>
      <bottom style="thick">
        <color auto="1"/>
      </bottom>
      <diagonal/>
    </border>
    <border>
      <left style="thin">
        <color auto="1"/>
      </left>
      <right style="thin">
        <color auto="1"/>
      </right>
      <top style="double">
        <color auto="1"/>
      </top>
      <bottom style="thick">
        <color auto="1"/>
      </bottom>
      <diagonal/>
    </border>
    <border>
      <left style="thin">
        <color auto="1"/>
      </left>
      <right style="thick">
        <color auto="1"/>
      </right>
      <top style="double">
        <color auto="1"/>
      </top>
      <bottom style="thick">
        <color auto="1"/>
      </bottom>
      <diagonal/>
    </border>
    <border>
      <left style="thin">
        <color auto="1"/>
      </left>
      <right/>
      <top style="thick">
        <color auto="1"/>
      </top>
      <bottom/>
      <diagonal/>
    </border>
    <border>
      <left/>
      <right/>
      <top style="thick">
        <color auto="1"/>
      </top>
      <bottom/>
      <diagonal/>
    </border>
    <border>
      <left/>
      <right style="thick">
        <color auto="1"/>
      </right>
      <top style="thick">
        <color auto="1"/>
      </top>
      <bottom/>
      <diagonal/>
    </border>
  </borders>
  <cellStyleXfs count="1">
    <xf numFmtId="0" fontId="0" fillId="0" borderId="0"/>
  </cellStyleXfs>
  <cellXfs count="30">
    <xf numFmtId="0" fontId="0" fillId="0" borderId="0" xfId="0"/>
    <xf numFmtId="0" fontId="2" fillId="0" borderId="0" xfId="0" applyFont="1" applyFill="1"/>
    <xf numFmtId="0" fontId="0" fillId="0" borderId="0" xfId="0" applyFont="1"/>
    <xf numFmtId="0" fontId="0" fillId="0" borderId="0" xfId="0" applyFont="1" applyAlignment="1">
      <alignment wrapText="1"/>
    </xf>
    <xf numFmtId="0" fontId="0" fillId="3" borderId="2" xfId="0" applyFont="1" applyFill="1" applyBorder="1"/>
    <xf numFmtId="0" fontId="0" fillId="4" borderId="2" xfId="0" applyFont="1" applyFill="1" applyBorder="1"/>
    <xf numFmtId="0" fontId="0" fillId="4" borderId="3" xfId="0" applyFont="1" applyFill="1" applyBorder="1" applyAlignment="1">
      <alignment wrapText="1"/>
    </xf>
    <xf numFmtId="0" fontId="0" fillId="4" borderId="4" xfId="0" applyFont="1" applyFill="1" applyBorder="1" applyAlignment="1">
      <alignment wrapText="1"/>
    </xf>
    <xf numFmtId="0" fontId="0" fillId="3" borderId="3" xfId="0" applyFont="1" applyFill="1" applyBorder="1" applyAlignment="1">
      <alignment wrapText="1"/>
    </xf>
    <xf numFmtId="0" fontId="0" fillId="3" borderId="4" xfId="0" applyFont="1" applyFill="1" applyBorder="1" applyAlignment="1">
      <alignment wrapText="1"/>
    </xf>
    <xf numFmtId="0" fontId="0" fillId="3" borderId="5" xfId="0" applyFont="1" applyFill="1" applyBorder="1"/>
    <xf numFmtId="0" fontId="1" fillId="2" borderId="8" xfId="0" applyFont="1" applyFill="1" applyBorder="1"/>
    <xf numFmtId="0" fontId="1" fillId="2" borderId="9" xfId="0" applyFont="1" applyFill="1" applyBorder="1"/>
    <xf numFmtId="0" fontId="1" fillId="2" borderId="10" xfId="0" applyFont="1" applyFill="1" applyBorder="1" applyAlignment="1">
      <alignment wrapText="1"/>
    </xf>
    <xf numFmtId="0" fontId="1" fillId="2" borderId="1" xfId="0" applyFont="1" applyFill="1" applyBorder="1"/>
    <xf numFmtId="0" fontId="1" fillId="2" borderId="10" xfId="0" applyFont="1" applyFill="1" applyBorder="1"/>
    <xf numFmtId="0" fontId="1" fillId="2" borderId="11" xfId="0" applyFont="1" applyFill="1" applyBorder="1"/>
    <xf numFmtId="0" fontId="1" fillId="2" borderId="12" xfId="0" applyFont="1" applyFill="1" applyBorder="1"/>
    <xf numFmtId="0" fontId="1" fillId="2" borderId="13" xfId="0" applyFont="1" applyFill="1" applyBorder="1"/>
    <xf numFmtId="0" fontId="3" fillId="3" borderId="6" xfId="0" applyFont="1" applyFill="1" applyBorder="1" applyAlignment="1">
      <alignment horizontal="center" wrapText="1"/>
    </xf>
    <xf numFmtId="0" fontId="3" fillId="3" borderId="6" xfId="0" applyFont="1" applyFill="1" applyBorder="1" applyAlignment="1">
      <alignment textRotation="45" wrapText="1"/>
    </xf>
    <xf numFmtId="0" fontId="3" fillId="3" borderId="7" xfId="0" applyFont="1" applyFill="1" applyBorder="1" applyAlignment="1">
      <alignment horizontal="center" wrapText="1"/>
    </xf>
    <xf numFmtId="0" fontId="1" fillId="2" borderId="0" xfId="0" applyFont="1" applyFill="1" applyBorder="1"/>
    <xf numFmtId="0" fontId="0" fillId="5" borderId="2" xfId="0" applyFont="1" applyFill="1" applyBorder="1"/>
    <xf numFmtId="0" fontId="0" fillId="5" borderId="3" xfId="0" applyFont="1" applyFill="1" applyBorder="1" applyAlignment="1">
      <alignment wrapText="1"/>
    </xf>
    <xf numFmtId="0" fontId="0" fillId="5" borderId="4" xfId="0" applyFont="1" applyFill="1" applyBorder="1" applyAlignment="1">
      <alignment wrapText="1"/>
    </xf>
    <xf numFmtId="0" fontId="5" fillId="0" borderId="0" xfId="0" applyFont="1"/>
    <xf numFmtId="0" fontId="0" fillId="0" borderId="3" xfId="0" applyFont="1" applyFill="1" applyBorder="1" applyAlignment="1">
      <alignment wrapText="1"/>
    </xf>
    <xf numFmtId="0" fontId="0" fillId="6" borderId="0" xfId="0" applyFont="1" applyFill="1"/>
    <xf numFmtId="0" fontId="6" fillId="6" borderId="0" xfId="0" applyFont="1" applyFill="1" applyAlignment="1">
      <alignment horizontal="center"/>
    </xf>
  </cellXfs>
  <cellStyles count="1">
    <cellStyle name="Standa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drawing1.xml><?xml version="1.0" encoding="utf-8"?>
<xdr:wsDr xmlns:xdr="http://schemas.openxmlformats.org/drawingml/2006/spreadsheetDrawing" xmlns:a="http://schemas.openxmlformats.org/drawingml/2006/main">
  <xdr:twoCellAnchor>
    <xdr:from>
      <xdr:col>0</xdr:col>
      <xdr:colOff>247650</xdr:colOff>
      <xdr:row>28</xdr:row>
      <xdr:rowOff>133350</xdr:rowOff>
    </xdr:from>
    <xdr:to>
      <xdr:col>5</xdr:col>
      <xdr:colOff>219075</xdr:colOff>
      <xdr:row>53</xdr:row>
      <xdr:rowOff>180975</xdr:rowOff>
    </xdr:to>
    <xdr:sp macro="" textlink="">
      <xdr:nvSpPr>
        <xdr:cNvPr id="2" name="Tekstvak 1">
          <a:extLst>
            <a:ext uri="{FF2B5EF4-FFF2-40B4-BE49-F238E27FC236}">
              <a16:creationId xmlns:a16="http://schemas.microsoft.com/office/drawing/2014/main" id="{23DFD7A9-B5F7-45B9-B22D-B84FD15E8CAA}"/>
            </a:ext>
          </a:extLst>
        </xdr:cNvPr>
        <xdr:cNvSpPr txBox="1"/>
      </xdr:nvSpPr>
      <xdr:spPr>
        <a:xfrm>
          <a:off x="247650" y="15401925"/>
          <a:ext cx="7505700" cy="4819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nl-NL" sz="1100" b="1">
              <a:solidFill>
                <a:schemeClr val="dk1"/>
              </a:solidFill>
              <a:effectLst/>
              <a:latin typeface="+mn-lt"/>
              <a:ea typeface="+mn-ea"/>
              <a:cs typeface="+mn-cs"/>
            </a:rPr>
            <a:t>Toelichting</a:t>
          </a:r>
          <a:endParaRPr lang="nl-NL" sz="1100">
            <a:solidFill>
              <a:schemeClr val="dk1"/>
            </a:solidFill>
            <a:effectLst/>
            <a:latin typeface="+mn-lt"/>
            <a:ea typeface="+mn-ea"/>
            <a:cs typeface="+mn-cs"/>
          </a:endParaRPr>
        </a:p>
        <a:p>
          <a:pPr algn="l"/>
          <a:r>
            <a:rPr lang="nl-NL" sz="1100">
              <a:solidFill>
                <a:schemeClr val="dk1"/>
              </a:solidFill>
              <a:effectLst/>
              <a:latin typeface="+mn-lt"/>
              <a:ea typeface="+mn-ea"/>
              <a:cs typeface="+mn-cs"/>
            </a:rPr>
            <a:t>Dit samenvattende </a:t>
          </a:r>
          <a:r>
            <a:rPr lang="nl-NL" sz="1100" i="1">
              <a:solidFill>
                <a:schemeClr val="dk1"/>
              </a:solidFill>
              <a:effectLst/>
              <a:latin typeface="+mn-lt"/>
              <a:ea typeface="+mn-ea"/>
              <a:cs typeface="+mn-cs"/>
            </a:rPr>
            <a:t>Overzicht van incidentele, achterstallige werkzaamheden</a:t>
          </a:r>
          <a:r>
            <a:rPr lang="nl-NL" sz="1100">
              <a:solidFill>
                <a:schemeClr val="dk1"/>
              </a:solidFill>
              <a:effectLst/>
              <a:latin typeface="+mn-lt"/>
              <a:ea typeface="+mn-ea"/>
              <a:cs typeface="+mn-cs"/>
            </a:rPr>
            <a:t> is gebaseerd op het meer gedetailleerde en volledige </a:t>
          </a:r>
          <a:r>
            <a:rPr lang="nl-NL" sz="1100" i="1">
              <a:solidFill>
                <a:schemeClr val="dk1"/>
              </a:solidFill>
              <a:effectLst/>
              <a:latin typeface="+mn-lt"/>
              <a:ea typeface="+mn-ea"/>
              <a:cs typeface="+mn-cs"/>
            </a:rPr>
            <a:t>Archievenoverzicht Vijfheerenlanden. </a:t>
          </a:r>
          <a:r>
            <a:rPr lang="nl-NL" sz="1100">
              <a:solidFill>
                <a:schemeClr val="dk1"/>
              </a:solidFill>
              <a:effectLst/>
              <a:latin typeface="+mn-lt"/>
              <a:ea typeface="+mn-ea"/>
              <a:cs typeface="+mn-cs"/>
            </a:rPr>
            <a:t>Daarin staan alle te bewaren archieven en collecties van Vijfheerenlanden (VHL), verspreid over vijf locaties, die voor overbrenging naar het RHC Zuidoost Utrecht (RHC) in Wijk bij Duurstede in aanmerking komen. </a:t>
          </a:r>
        </a:p>
        <a:p>
          <a:pPr algn="l"/>
          <a:r>
            <a:rPr lang="nl-NL" sz="1100">
              <a:solidFill>
                <a:schemeClr val="dk1"/>
              </a:solidFill>
              <a:effectLst/>
              <a:latin typeface="+mn-lt"/>
              <a:ea typeface="+mn-ea"/>
              <a:cs typeface="+mn-cs"/>
            </a:rPr>
            <a:t>Beide documenten zijn bijlagen bij het bestuursvoorstel over de toetreding van Vijfheerenlanden tot het RHC Zuidoost Utrecht vanaf 1 januari 2020.</a:t>
          </a:r>
        </a:p>
        <a:p>
          <a:pPr algn="l"/>
          <a:r>
            <a:rPr lang="nl-NL" sz="1100">
              <a:solidFill>
                <a:schemeClr val="dk1"/>
              </a:solidFill>
              <a:effectLst/>
              <a:latin typeface="+mn-lt"/>
              <a:ea typeface="+mn-ea"/>
              <a:cs typeface="+mn-cs"/>
            </a:rPr>
            <a:t> </a:t>
          </a:r>
        </a:p>
        <a:p>
          <a:pPr algn="l"/>
          <a:r>
            <a:rPr lang="nl-NL" sz="1100">
              <a:solidFill>
                <a:schemeClr val="dk1"/>
              </a:solidFill>
              <a:effectLst/>
              <a:latin typeface="+mn-lt"/>
              <a:ea typeface="+mn-ea"/>
              <a:cs typeface="+mn-cs"/>
            </a:rPr>
            <a:t>In totaal gaat het om zo’n 1375 strekkende meter (m</a:t>
          </a:r>
          <a:r>
            <a:rPr lang="nl-NL" sz="1100" baseline="30000">
              <a:solidFill>
                <a:schemeClr val="dk1"/>
              </a:solidFill>
              <a:effectLst/>
              <a:latin typeface="+mn-lt"/>
              <a:ea typeface="+mn-ea"/>
              <a:cs typeface="+mn-cs"/>
            </a:rPr>
            <a:t>1</a:t>
          </a:r>
          <a:r>
            <a:rPr lang="nl-NL" sz="1100">
              <a:solidFill>
                <a:schemeClr val="dk1"/>
              </a:solidFill>
              <a:effectLst/>
              <a:latin typeface="+mn-lt"/>
              <a:ea typeface="+mn-ea"/>
              <a:cs typeface="+mn-cs"/>
            </a:rPr>
            <a:t>), waarvan 1074 m</a:t>
          </a:r>
          <a:r>
            <a:rPr lang="nl-NL" sz="1100" baseline="30000">
              <a:solidFill>
                <a:schemeClr val="dk1"/>
              </a:solidFill>
              <a:effectLst/>
              <a:latin typeface="+mn-lt"/>
              <a:ea typeface="+mn-ea"/>
              <a:cs typeface="+mn-cs"/>
            </a:rPr>
            <a:t>1</a:t>
          </a:r>
          <a:r>
            <a:rPr lang="nl-NL" sz="1100">
              <a:solidFill>
                <a:schemeClr val="dk1"/>
              </a:solidFill>
              <a:effectLst/>
              <a:latin typeface="+mn-lt"/>
              <a:ea typeface="+mn-ea"/>
              <a:cs typeface="+mn-cs"/>
            </a:rPr>
            <a:t> eerst moet worden bewerkt. Uitgangspunt daarbij is dat de door VHL over te brengen archieven zich in een goede, geordende en toegankelijke staat moeten bevinden. Dit betekent grofweg: ontdaan van te vernietigen stukken en metalen, voorzien van een beschrijvende inventaris, verpakt in zuurvrije materialen en zonder grote te restaureren schade.</a:t>
          </a:r>
        </a:p>
        <a:p>
          <a:pPr algn="l"/>
          <a:r>
            <a:rPr lang="nl-NL" sz="1100">
              <a:solidFill>
                <a:schemeClr val="dk1"/>
              </a:solidFill>
              <a:effectLst/>
              <a:latin typeface="+mn-lt"/>
              <a:ea typeface="+mn-ea"/>
              <a:cs typeface="+mn-cs"/>
            </a:rPr>
            <a:t>In het overzicht zijn </a:t>
          </a:r>
          <a:r>
            <a:rPr lang="nl-NL" sz="1100" u="sng">
              <a:solidFill>
                <a:schemeClr val="dk1"/>
              </a:solidFill>
              <a:effectLst/>
              <a:latin typeface="+mn-lt"/>
              <a:ea typeface="+mn-ea"/>
              <a:cs typeface="+mn-cs"/>
            </a:rPr>
            <a:t>niet </a:t>
          </a:r>
          <a:r>
            <a:rPr lang="nl-NL" sz="1100">
              <a:solidFill>
                <a:schemeClr val="dk1"/>
              </a:solidFill>
              <a:effectLst/>
              <a:latin typeface="+mn-lt"/>
              <a:ea typeface="+mn-ea"/>
              <a:cs typeface="+mn-cs"/>
            </a:rPr>
            <a:t>opgenomen de werkzaamheden die tot de reguliere activiteiten van het RHC voor VHL als deelnemer vanaf 2020 worden gerekend. Daaronder vallen omvangrijke eenmalige inpassingswerkzaamheden, zoals de integratie van veel archieven en collecties uit Den Haag in de al bij het RHC aanwezige bestanden en het converteren van bestaande toegangen in Excell en Word naar MaisFlexis.</a:t>
          </a:r>
        </a:p>
        <a:p>
          <a:pPr algn="l"/>
          <a:endParaRPr lang="nl-NL" sz="1100">
            <a:solidFill>
              <a:schemeClr val="dk1"/>
            </a:solidFill>
            <a:effectLst/>
            <a:latin typeface="+mn-lt"/>
            <a:ea typeface="+mn-ea"/>
            <a:cs typeface="+mn-cs"/>
          </a:endParaRPr>
        </a:p>
        <a:p>
          <a:r>
            <a:rPr lang="nl-NL" sz="1100">
              <a:solidFill>
                <a:schemeClr val="dk1"/>
              </a:solidFill>
              <a:effectLst/>
              <a:latin typeface="+mn-lt"/>
              <a:ea typeface="+mn-ea"/>
              <a:cs typeface="+mn-cs"/>
            </a:rPr>
            <a:t>De nummers tussen ronde haken zijn de voorlopig toegekende beheersnummers (ca. 177). Er worden drie verschillende bewerkingsnormen gehanteerd: 0,3, 0,5 en 0,8 m</a:t>
          </a:r>
          <a:r>
            <a:rPr lang="nl-NL" sz="1100" baseline="30000">
              <a:solidFill>
                <a:schemeClr val="dk1"/>
              </a:solidFill>
              <a:effectLst/>
              <a:latin typeface="+mn-lt"/>
              <a:ea typeface="+mn-ea"/>
              <a:cs typeface="+mn-cs"/>
            </a:rPr>
            <a:t>1</a:t>
          </a:r>
          <a:r>
            <a:rPr lang="nl-NL" sz="1100">
              <a:solidFill>
                <a:schemeClr val="dk1"/>
              </a:solidFill>
              <a:effectLst/>
              <a:latin typeface="+mn-lt"/>
              <a:ea typeface="+mn-ea"/>
              <a:cs typeface="+mn-cs"/>
            </a:rPr>
            <a:t> per persoon per dag (p.p.p.d). Daarbij wordt uitgegaan van gekwalificeerde en ervaren medewerkers. De drie</a:t>
          </a:r>
          <a:r>
            <a:rPr lang="nl-NL" sz="1100" baseline="0">
              <a:solidFill>
                <a:schemeClr val="dk1"/>
              </a:solidFill>
              <a:effectLst/>
              <a:latin typeface="+mn-lt"/>
              <a:ea typeface="+mn-ea"/>
              <a:cs typeface="+mn-cs"/>
            </a:rPr>
            <a:t> normen zijn gebaseerd op een schouw van de archieven, de toegangen en op ervaring.</a:t>
          </a:r>
          <a:endParaRPr lang="nl-NL">
            <a:effectLst/>
          </a:endParaRPr>
        </a:p>
        <a:p>
          <a:r>
            <a:rPr lang="nl-NL" sz="1100">
              <a:solidFill>
                <a:schemeClr val="dk1"/>
              </a:solidFill>
              <a:effectLst/>
              <a:latin typeface="+mn-lt"/>
              <a:ea typeface="+mn-ea"/>
              <a:cs typeface="+mn-cs"/>
            </a:rPr>
            <a:t>Ter indicatie zijn/worden de salariskosten van een archiefmedewerker van het RHC aangegeven. Voor 2020 zijn deze begroot op € 73.161 per jaar (of € 43,24 per uur bij 235 werkdagen van 7,2 uur = 1692 uur per jaar).</a:t>
          </a:r>
          <a:endParaRPr lang="nl-NL">
            <a:effectLst/>
          </a:endParaRPr>
        </a:p>
        <a:p>
          <a:pPr algn="l"/>
          <a:endParaRPr lang="nl-NL" sz="1100">
            <a:solidFill>
              <a:schemeClr val="dk1"/>
            </a:solidFill>
            <a:effectLst/>
            <a:latin typeface="+mn-lt"/>
            <a:ea typeface="+mn-ea"/>
            <a:cs typeface="+mn-cs"/>
          </a:endParaRPr>
        </a:p>
        <a:p>
          <a:pPr algn="l"/>
          <a:r>
            <a:rPr lang="nl-NL" sz="1100">
              <a:solidFill>
                <a:schemeClr val="dk1"/>
              </a:solidFill>
              <a:effectLst/>
              <a:latin typeface="+mn-lt"/>
              <a:ea typeface="+mn-ea"/>
              <a:cs typeface="+mn-cs"/>
            </a:rPr>
            <a:t>Behalve met salariskosten dient er ook rekening te worden gehouden met geschatte kosten voor verpakkingsmateriaal en restauratie.</a:t>
          </a:r>
          <a:r>
            <a:rPr lang="nl-NL" sz="1100" baseline="0">
              <a:solidFill>
                <a:schemeClr val="dk1"/>
              </a:solidFill>
              <a:effectLst/>
              <a:latin typeface="+mn-lt"/>
              <a:ea typeface="+mn-ea"/>
              <a:cs typeface="+mn-cs"/>
            </a:rPr>
            <a:t> </a:t>
          </a:r>
          <a:r>
            <a:rPr lang="nl-NL" sz="1100">
              <a:solidFill>
                <a:schemeClr val="dk1"/>
              </a:solidFill>
              <a:effectLst/>
              <a:latin typeface="+mn-lt"/>
              <a:ea typeface="+mn-ea"/>
              <a:cs typeface="+mn-cs"/>
            </a:rPr>
            <a:t>Zie hiervoor en voor andere zaken zoals de verschillende scenario’s, planning en dergelijke het bestuursvoorstel</a:t>
          </a:r>
          <a:r>
            <a:rPr lang="nl-NL" sz="1100" baseline="0">
              <a:solidFill>
                <a:schemeClr val="dk1"/>
              </a:solidFill>
              <a:effectLst/>
              <a:latin typeface="+mn-lt"/>
              <a:ea typeface="+mn-ea"/>
              <a:cs typeface="+mn-cs"/>
            </a:rPr>
            <a:t> </a:t>
          </a:r>
          <a:r>
            <a:rPr lang="nl-NL" sz="1100">
              <a:solidFill>
                <a:schemeClr val="dk1"/>
              </a:solidFill>
              <a:effectLst/>
              <a:latin typeface="+mn-lt"/>
              <a:ea typeface="+mn-ea"/>
              <a:cs typeface="+mn-cs"/>
            </a:rPr>
            <a:t>zelf.                         						Wijk bij Duurstede, 22 juli 2019</a:t>
          </a:r>
        </a:p>
        <a:p>
          <a:endParaRPr lang="nl-NL" sz="1100"/>
        </a:p>
      </xdr:txBody>
    </xdr:sp>
    <xdr:clientData/>
  </xdr:twoCellAnchor>
</xdr:wsDr>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43051E-2495-4B9B-ABE1-7E22B38498F9}">
  <dimension ref="A1:F35"/>
  <sheetViews>
    <sheetView tabSelected="1" workbookViewId="0">
      <selection activeCell="G4" sqref="G4"/>
    </sheetView>
  </sheetViews>
  <sheetFormatPr defaultRowHeight="15" x14ac:dyDescent="0.25"/>
  <cols>
    <col min="1" max="1" width="5.140625" style="2" customWidth="1"/>
    <col min="2" max="2" width="54.7109375" style="2" customWidth="1"/>
    <col min="3" max="3" width="6.7109375" style="2" customWidth="1"/>
    <col min="4" max="4" width="6.140625" style="2" customWidth="1"/>
    <col min="5" max="5" width="40.28515625" style="2" customWidth="1"/>
    <col min="6" max="16384" width="9.140625" style="2"/>
  </cols>
  <sheetData>
    <row r="1" spans="1:6" ht="23.25" x14ac:dyDescent="0.35">
      <c r="A1" s="1" t="s">
        <v>45</v>
      </c>
    </row>
    <row r="2" spans="1:6" ht="21.75" thickBot="1" x14ac:dyDescent="0.4">
      <c r="A2" s="28"/>
      <c r="B2" s="29"/>
      <c r="C2" s="28"/>
      <c r="D2" s="28"/>
      <c r="E2" s="28"/>
    </row>
    <row r="3" spans="1:6" ht="15.75" thickTop="1" x14ac:dyDescent="0.25">
      <c r="A3" s="14" t="s">
        <v>0</v>
      </c>
      <c r="B3" s="16"/>
      <c r="C3" s="17"/>
      <c r="D3" s="17"/>
      <c r="E3" s="18"/>
    </row>
    <row r="4" spans="1:6" ht="123" customHeight="1" thickBot="1" x14ac:dyDescent="0.3">
      <c r="A4" s="10"/>
      <c r="B4" s="19" t="s">
        <v>1</v>
      </c>
      <c r="C4" s="20" t="s">
        <v>16</v>
      </c>
      <c r="D4" s="20" t="s">
        <v>17</v>
      </c>
      <c r="E4" s="21" t="s">
        <v>15</v>
      </c>
    </row>
    <row r="5" spans="1:6" ht="45.75" thickTop="1" x14ac:dyDescent="0.25">
      <c r="A5" s="5" t="s">
        <v>2</v>
      </c>
      <c r="B5" s="6" t="s">
        <v>42</v>
      </c>
      <c r="C5" s="6">
        <v>91</v>
      </c>
      <c r="D5" s="27">
        <v>1310</v>
      </c>
      <c r="E5" s="7" t="s">
        <v>43</v>
      </c>
    </row>
    <row r="6" spans="1:6" ht="30" x14ac:dyDescent="0.25">
      <c r="A6" s="4" t="s">
        <v>3</v>
      </c>
      <c r="B6" s="8" t="s">
        <v>20</v>
      </c>
      <c r="C6" s="8">
        <v>170</v>
      </c>
      <c r="D6" s="8">
        <v>4080</v>
      </c>
      <c r="E6" s="9" t="s">
        <v>36</v>
      </c>
      <c r="F6" s="26"/>
    </row>
    <row r="7" spans="1:6" ht="45" x14ac:dyDescent="0.25">
      <c r="A7" s="23" t="s">
        <v>4</v>
      </c>
      <c r="B7" s="24" t="s">
        <v>21</v>
      </c>
      <c r="C7" s="24">
        <v>155</v>
      </c>
      <c r="D7" s="24">
        <v>3720</v>
      </c>
      <c r="E7" s="25" t="s">
        <v>37</v>
      </c>
    </row>
    <row r="8" spans="1:6" ht="45" x14ac:dyDescent="0.25">
      <c r="A8" s="4" t="s">
        <v>5</v>
      </c>
      <c r="B8" s="8" t="s">
        <v>22</v>
      </c>
      <c r="C8" s="8">
        <v>24</v>
      </c>
      <c r="D8" s="8">
        <v>576</v>
      </c>
      <c r="E8" s="9" t="s">
        <v>36</v>
      </c>
    </row>
    <row r="9" spans="1:6" ht="30" x14ac:dyDescent="0.25">
      <c r="A9" s="5" t="s">
        <v>6</v>
      </c>
      <c r="B9" s="6" t="s">
        <v>23</v>
      </c>
      <c r="C9" s="6">
        <v>5</v>
      </c>
      <c r="D9" s="6">
        <v>45</v>
      </c>
      <c r="E9" s="7" t="s">
        <v>38</v>
      </c>
    </row>
    <row r="10" spans="1:6" ht="30" x14ac:dyDescent="0.25">
      <c r="A10" s="4" t="s">
        <v>7</v>
      </c>
      <c r="B10" s="8" t="s">
        <v>24</v>
      </c>
      <c r="C10" s="8">
        <v>51</v>
      </c>
      <c r="D10" s="8">
        <v>30</v>
      </c>
      <c r="E10" s="9"/>
    </row>
    <row r="11" spans="1:6" ht="90" x14ac:dyDescent="0.25">
      <c r="A11" s="5" t="s">
        <v>8</v>
      </c>
      <c r="B11" s="6" t="s">
        <v>41</v>
      </c>
      <c r="C11" s="6">
        <v>141</v>
      </c>
      <c r="D11" s="6">
        <v>2030</v>
      </c>
      <c r="E11" s="7" t="s">
        <v>39</v>
      </c>
    </row>
    <row r="12" spans="1:6" ht="45" x14ac:dyDescent="0.25">
      <c r="A12" s="4" t="s">
        <v>9</v>
      </c>
      <c r="B12" s="8" t="s">
        <v>33</v>
      </c>
      <c r="C12" s="8">
        <v>8</v>
      </c>
      <c r="D12" s="8">
        <v>15</v>
      </c>
      <c r="E12" s="9"/>
    </row>
    <row r="13" spans="1:6" ht="75" x14ac:dyDescent="0.25">
      <c r="A13" s="5" t="s">
        <v>10</v>
      </c>
      <c r="B13" s="6" t="s">
        <v>34</v>
      </c>
      <c r="C13" s="6">
        <v>97</v>
      </c>
      <c r="D13" s="6">
        <v>2328</v>
      </c>
      <c r="E13" s="7" t="s">
        <v>36</v>
      </c>
    </row>
    <row r="14" spans="1:6" ht="135" x14ac:dyDescent="0.25">
      <c r="A14" s="23" t="s">
        <v>11</v>
      </c>
      <c r="B14" s="24" t="s">
        <v>25</v>
      </c>
      <c r="C14" s="24">
        <v>142</v>
      </c>
      <c r="D14" s="24">
        <v>1122</v>
      </c>
      <c r="E14" s="25" t="s">
        <v>44</v>
      </c>
    </row>
    <row r="15" spans="1:6" ht="60" x14ac:dyDescent="0.25">
      <c r="A15" s="5" t="s">
        <v>12</v>
      </c>
      <c r="B15" s="6" t="s">
        <v>40</v>
      </c>
      <c r="C15" s="6">
        <v>66</v>
      </c>
      <c r="D15" s="6">
        <v>1584</v>
      </c>
      <c r="E15" s="7" t="s">
        <v>36</v>
      </c>
    </row>
    <row r="16" spans="1:6" ht="90" x14ac:dyDescent="0.25">
      <c r="A16" s="23" t="s">
        <v>13</v>
      </c>
      <c r="B16" s="24" t="s">
        <v>26</v>
      </c>
      <c r="C16" s="24">
        <v>100</v>
      </c>
      <c r="D16" s="24">
        <v>800</v>
      </c>
      <c r="E16" s="25" t="s">
        <v>35</v>
      </c>
    </row>
    <row r="17" spans="1:5" ht="30.75" thickBot="1" x14ac:dyDescent="0.3">
      <c r="A17" s="5" t="s">
        <v>14</v>
      </c>
      <c r="B17" s="6" t="s">
        <v>27</v>
      </c>
      <c r="C17" s="6">
        <v>4</v>
      </c>
      <c r="D17" s="6">
        <v>10</v>
      </c>
      <c r="E17" s="7"/>
    </row>
    <row r="18" spans="1:5" ht="16.5" thickTop="1" thickBot="1" x14ac:dyDescent="0.3">
      <c r="A18" s="11" t="s">
        <v>18</v>
      </c>
      <c r="B18" s="12"/>
      <c r="C18" s="12">
        <f>SUM(C5:C17)</f>
        <v>1054</v>
      </c>
      <c r="D18" s="12">
        <f t="shared" ref="D18" si="0">SUM(D5:D17)</f>
        <v>17650</v>
      </c>
      <c r="E18" s="15"/>
    </row>
    <row r="19" spans="1:5" ht="15.75" thickTop="1" x14ac:dyDescent="0.25">
      <c r="A19" s="22"/>
      <c r="B19" s="22"/>
      <c r="C19" s="22"/>
      <c r="D19" s="22"/>
      <c r="E19" s="22"/>
    </row>
    <row r="20" spans="1:5" ht="15.75" thickBot="1" x14ac:dyDescent="0.3"/>
    <row r="21" spans="1:5" ht="15.75" thickTop="1" x14ac:dyDescent="0.25">
      <c r="A21" s="14" t="s">
        <v>19</v>
      </c>
      <c r="B21" s="16"/>
      <c r="C21" s="17"/>
      <c r="D21" s="17"/>
      <c r="E21" s="18"/>
    </row>
    <row r="22" spans="1:5" ht="101.25" customHeight="1" thickBot="1" x14ac:dyDescent="0.3">
      <c r="A22" s="10"/>
      <c r="B22" s="19" t="s">
        <v>1</v>
      </c>
      <c r="C22" s="20" t="s">
        <v>16</v>
      </c>
      <c r="D22" s="20" t="s">
        <v>17</v>
      </c>
      <c r="E22" s="21" t="s">
        <v>15</v>
      </c>
    </row>
    <row r="23" spans="1:5" ht="15.75" thickTop="1" x14ac:dyDescent="0.25">
      <c r="A23" s="5" t="s">
        <v>2</v>
      </c>
      <c r="B23" s="6" t="s">
        <v>30</v>
      </c>
      <c r="C23" s="6">
        <v>1.5</v>
      </c>
      <c r="D23" s="6">
        <v>40</v>
      </c>
      <c r="E23" s="7"/>
    </row>
    <row r="24" spans="1:5" x14ac:dyDescent="0.25">
      <c r="A24" s="4" t="s">
        <v>3</v>
      </c>
      <c r="B24" s="8" t="s">
        <v>28</v>
      </c>
      <c r="C24" s="8">
        <v>8</v>
      </c>
      <c r="D24" s="8">
        <v>120</v>
      </c>
      <c r="E24" s="9"/>
    </row>
    <row r="25" spans="1:5" x14ac:dyDescent="0.25">
      <c r="A25" s="5" t="s">
        <v>4</v>
      </c>
      <c r="B25" s="6" t="s">
        <v>31</v>
      </c>
      <c r="C25" s="6">
        <v>3.5</v>
      </c>
      <c r="D25" s="6">
        <v>60</v>
      </c>
      <c r="E25" s="7"/>
    </row>
    <row r="26" spans="1:5" x14ac:dyDescent="0.25">
      <c r="A26" s="4" t="s">
        <v>5</v>
      </c>
      <c r="B26" s="8" t="s">
        <v>32</v>
      </c>
      <c r="C26" s="8">
        <v>3.5</v>
      </c>
      <c r="D26" s="8">
        <v>60</v>
      </c>
      <c r="E26" s="9"/>
    </row>
    <row r="27" spans="1:5" ht="30.75" thickBot="1" x14ac:dyDescent="0.3">
      <c r="A27" s="5" t="s">
        <v>6</v>
      </c>
      <c r="B27" s="6" t="s">
        <v>29</v>
      </c>
      <c r="C27" s="6">
        <v>3</v>
      </c>
      <c r="D27" s="6">
        <v>20</v>
      </c>
      <c r="E27" s="7"/>
    </row>
    <row r="28" spans="1:5" ht="16.5" thickTop="1" thickBot="1" x14ac:dyDescent="0.3">
      <c r="A28" s="11" t="s">
        <v>18</v>
      </c>
      <c r="B28" s="12"/>
      <c r="C28" s="12">
        <f>SUM(C23:C27)</f>
        <v>19.5</v>
      </c>
      <c r="D28" s="12">
        <f t="shared" ref="D28" si="1">SUM(D23:D27)</f>
        <v>300</v>
      </c>
      <c r="E28" s="13"/>
    </row>
    <row r="29" spans="1:5" ht="15.75" thickTop="1" x14ac:dyDescent="0.25">
      <c r="B29" s="3"/>
      <c r="C29" s="3"/>
      <c r="D29" s="3"/>
      <c r="E29" s="3"/>
    </row>
    <row r="30" spans="1:5" x14ac:dyDescent="0.25">
      <c r="B30" s="3"/>
      <c r="C30" s="3"/>
      <c r="D30" s="3"/>
      <c r="E30" s="3"/>
    </row>
    <row r="31" spans="1:5" x14ac:dyDescent="0.25">
      <c r="B31" s="3"/>
      <c r="C31" s="3"/>
      <c r="D31" s="3"/>
      <c r="E31" s="3"/>
    </row>
    <row r="32" spans="1:5" x14ac:dyDescent="0.25">
      <c r="B32" s="3"/>
      <c r="C32" s="3"/>
      <c r="D32" s="3"/>
      <c r="E32" s="3"/>
    </row>
    <row r="33" spans="2:5" x14ac:dyDescent="0.25">
      <c r="B33" s="3"/>
      <c r="C33" s="3"/>
      <c r="D33" s="3"/>
      <c r="E33" s="3"/>
    </row>
    <row r="34" spans="2:5" x14ac:dyDescent="0.25">
      <c r="B34" s="3"/>
      <c r="C34" s="3"/>
      <c r="D34" s="3"/>
      <c r="E34" s="3"/>
    </row>
    <row r="35" spans="2:5" x14ac:dyDescent="0.25">
      <c r="B35" s="3"/>
      <c r="C35" s="3"/>
      <c r="D35" s="3"/>
      <c r="E35" s="3"/>
    </row>
  </sheetData>
  <pageMargins left="0.70866141732283472" right="0.70866141732283472" top="0.74803149606299213" bottom="0.74803149606299213" header="0.31496062992125984" footer="0.31496062992125984"/>
  <pageSetup paperSize="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B7D4B3295838E041AA48681593A920AB" ma:contentTypeVersion="17" ma:contentTypeDescription="Een nieuw document maken." ma:contentTypeScope="" ma:versionID="258b3f02b6b058cf3ee0ba74ee93e079">
  <xsd:schema xmlns:xsd="http://www.w3.org/2001/XMLSchema" xmlns:xs="http://www.w3.org/2001/XMLSchema" xmlns:p="http://schemas.microsoft.com/office/2006/metadata/properties" xmlns:ns2="05c69088-5412-4853-8944-fdfbc2d74cad" xmlns:ns3="10e106aa-1c33-4fbb-8989-676e50241683" targetNamespace="http://schemas.microsoft.com/office/2006/metadata/properties" ma:root="true" ma:fieldsID="fdc872a6483d1dc3ac853515558eca51" ns2:_="" ns3:_="">
    <xsd:import namespace="05c69088-5412-4853-8944-fdfbc2d74cad"/>
    <xsd:import namespace="10e106aa-1c33-4fbb-8989-676e5024168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c69088-5412-4853-8944-fdfbc2d74ca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Afbeeldingtags" ma:readOnly="false" ma:fieldId="{5cf76f15-5ced-4ddc-b409-7134ff3c332f}" ma:taxonomyMulti="true" ma:sspId="0bde4269-7c0f-42d6-b455-ed60271de2a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0e106aa-1c33-4fbb-8989-676e50241683" elementFormDefault="qualified">
    <xsd:import namespace="http://schemas.microsoft.com/office/2006/documentManagement/types"/>
    <xsd:import namespace="http://schemas.microsoft.com/office/infopath/2007/PartnerControls"/>
    <xsd:element name="SharedWithUsers" ma:index="17"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Gedeeld met details" ma:internalName="SharedWithDetails" ma:readOnly="true">
      <xsd:simpleType>
        <xsd:restriction base="dms:Note">
          <xsd:maxLength value="255"/>
        </xsd:restriction>
      </xsd:simpleType>
    </xsd:element>
    <xsd:element name="TaxCatchAll" ma:index="22" nillable="true" ma:displayName="Taxonomy Catch All Column" ma:hidden="true" ma:list="{f0d5c208-1ad1-42bf-bd64-b92a49dd22fd}" ma:internalName="TaxCatchAll" ma:showField="CatchAllData" ma:web="10e106aa-1c33-4fbb-8989-676e5024168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10e106aa-1c33-4fbb-8989-676e50241683" xsi:nil="true"/>
    <lcf76f155ced4ddcb4097134ff3c332f xmlns="05c69088-5412-4853-8944-fdfbc2d74cad">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6AD265C-DE8F-4ADD-9DD2-988DF47C0A6B}">
  <ds:schemaRefs>
    <ds:schemaRef ds:uri="http://schemas.microsoft.com/sharepoint/events"/>
  </ds:schemaRefs>
</ds:datastoreItem>
</file>

<file path=customXml/itemProps2.xml><?xml version="1.0" encoding="utf-8"?>
<ds:datastoreItem xmlns:ds="http://schemas.openxmlformats.org/officeDocument/2006/customXml" ds:itemID="{41774877-72B7-42B0-B200-EA09F52480C8}"/>
</file>

<file path=customXml/itemProps3.xml><?xml version="1.0" encoding="utf-8"?>
<ds:datastoreItem xmlns:ds="http://schemas.openxmlformats.org/officeDocument/2006/customXml" ds:itemID="{2DA72543-B3D7-4037-BA53-CFDC111343A4}">
  <ds:schemaRefs>
    <ds:schemaRef ds:uri="http://schemas.microsoft.com/sharepoint/v3"/>
    <ds:schemaRef ds:uri="http://schemas.openxmlformats.org/package/2006/metadata/core-properties"/>
    <ds:schemaRef ds:uri="http://schemas.microsoft.com/office/infopath/2007/PartnerControls"/>
    <ds:schemaRef ds:uri="http://purl.org/dc/dcmitype/"/>
    <ds:schemaRef ds:uri="http://schemas.microsoft.com/office/2006/documentManagement/types"/>
    <ds:schemaRef ds:uri="fee22167-c236-416d-8e7f-1f75d327fedd"/>
    <ds:schemaRef ds:uri="ba69c5b4-b4a9-4049-8ecd-3868ecd3a286"/>
    <ds:schemaRef ds:uri="http://purl.org/dc/terms/"/>
    <ds:schemaRef ds:uri="http://purl.org/dc/elements/1.1/"/>
    <ds:schemaRef ds:uri="1cd6ebb7-799c-4025-aa72-03d65df50579"/>
    <ds:schemaRef ds:uri="http://schemas.microsoft.com/office/2006/metadata/properties"/>
    <ds:schemaRef ds:uri="http://www.w3.org/XML/1998/namespace"/>
  </ds:schemaRefs>
</ds:datastoreItem>
</file>

<file path=customXml/itemProps4.xml><?xml version="1.0" encoding="utf-8"?>
<ds:datastoreItem xmlns:ds="http://schemas.openxmlformats.org/officeDocument/2006/customXml" ds:itemID="{7209CDCD-9179-475E-9550-1D61F204C4B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Blad1</vt:lpstr>
      <vt:lpstr>Blad1!Afdrukbereik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Wietse Bakker</dc:creator>
  <cp:lastModifiedBy>Ria van der Eerden</cp:lastModifiedBy>
  <cp:lastPrinted>2019-07-22T10:53:08Z</cp:lastPrinted>
  <dcterms:created xsi:type="dcterms:W3CDTF">2019-07-03T09:41:09Z</dcterms:created>
  <dcterms:modified xsi:type="dcterms:W3CDTF">2019-08-22T11:10:50Z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0x010100B7D4B3295838E041AA48681593A920AB</vt:lpwstr>
  </property>
  <property fmtid="{D5CDD505-2E9C-101B-9397-08002B2CF9AE}" pid="3" name="_dlc_DocIdItemGuid">
    <vt:lpwstr>9618d178-b4d2-45ca-a2bf-a54e59526278</vt:lpwstr>
  </property>
  <property fmtid="{D5CDD505-2E9C-101B-9397-08002B2CF9AE}" pid="4" name="Order">
    <vt:r8>7131800</vt:r8>
  </property>
  <property fmtid="{D5CDD505-2E9C-101B-9397-08002B2CF9AE}" pid="5" name="TriggerFlowInfo">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y fmtid="{D5CDD505-2E9C-101B-9397-08002B2CF9AE}" pid="9" name="_ExtendedDescription">
    <vt:lpwstr/>
  </property>
</Properties>
</file>